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39C365BF-0CE1-4BD6-A20E-F97975727B8E}" xr6:coauthVersionLast="43" xr6:coauthVersionMax="43" xr10:uidLastSave="{00000000-0000-0000-0000-000000000000}"/>
  <bookViews>
    <workbookView xWindow="90" yWindow="0" windowWidth="2040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I62" i="1" l="1"/>
  <c r="H62" i="1"/>
  <c r="G62" i="1"/>
  <c r="I60" i="1"/>
  <c r="H60" i="1"/>
  <c r="G60" i="1"/>
  <c r="I56" i="1"/>
  <c r="H56" i="1"/>
  <c r="G56" i="1"/>
  <c r="I54" i="1"/>
  <c r="H54" i="1"/>
  <c r="G54" i="1"/>
  <c r="I50" i="1"/>
  <c r="H50" i="1"/>
  <c r="G50" i="1"/>
  <c r="I48" i="1"/>
  <c r="H48" i="1"/>
  <c r="G48" i="1"/>
  <c r="I44" i="1"/>
  <c r="H44" i="1"/>
  <c r="G44" i="1"/>
  <c r="I42" i="1"/>
  <c r="H42" i="1"/>
  <c r="G42" i="1"/>
  <c r="I36" i="1"/>
  <c r="H36" i="1"/>
  <c r="G36" i="1"/>
  <c r="I32" i="1"/>
  <c r="H32" i="1"/>
  <c r="G32" i="1"/>
  <c r="I30" i="1"/>
  <c r="H30" i="1"/>
  <c r="G30" i="1"/>
  <c r="I26" i="1"/>
  <c r="H26" i="1"/>
  <c r="G26" i="1"/>
  <c r="I24" i="1"/>
  <c r="H24" i="1"/>
  <c r="G24" i="1"/>
  <c r="I20" i="1"/>
  <c r="H20" i="1"/>
  <c r="G20" i="1"/>
  <c r="I18" i="1"/>
  <c r="H18" i="1"/>
  <c r="G18" i="1"/>
  <c r="I14" i="1"/>
  <c r="H14" i="1"/>
  <c r="G14" i="1"/>
  <c r="I12" i="1"/>
  <c r="H12" i="1"/>
  <c r="G12" i="1"/>
  <c r="I8" i="1"/>
  <c r="H8" i="1"/>
  <c r="G8" i="1"/>
  <c r="I6" i="1"/>
  <c r="H6" i="1"/>
  <c r="G6" i="1"/>
  <c r="F62" i="1" l="1"/>
  <c r="F60" i="1"/>
  <c r="F56" i="1"/>
  <c r="F54" i="1"/>
  <c r="F50" i="1"/>
  <c r="F48" i="1"/>
  <c r="F44" i="1"/>
  <c r="F42" i="1"/>
  <c r="F38" i="1"/>
  <c r="F36" i="1"/>
  <c r="F32" i="1"/>
  <c r="F30" i="1"/>
  <c r="F26" i="1"/>
  <c r="F24" i="1"/>
  <c r="F20" i="1"/>
  <c r="F18" i="1"/>
  <c r="F14" i="1"/>
  <c r="F12" i="1"/>
  <c r="F8" i="1"/>
  <c r="F6" i="1"/>
  <c r="E62" i="1"/>
  <c r="E60" i="1"/>
  <c r="E56" i="1"/>
  <c r="E54" i="1"/>
  <c r="E50" i="1"/>
  <c r="E48" i="1"/>
  <c r="E44" i="1"/>
  <c r="E42" i="1"/>
  <c r="E38" i="1"/>
  <c r="E36" i="1"/>
  <c r="E32" i="1"/>
  <c r="E30" i="1"/>
  <c r="E26" i="1"/>
  <c r="E24" i="1"/>
  <c r="E20" i="1"/>
  <c r="E18" i="1"/>
  <c r="E14" i="1"/>
  <c r="E12" i="1"/>
  <c r="E8" i="1"/>
  <c r="E6" i="1"/>
</calcChain>
</file>

<file path=xl/sharedStrings.xml><?xml version="1.0" encoding="utf-8"?>
<sst xmlns="http://schemas.openxmlformats.org/spreadsheetml/2006/main" count="69" uniqueCount="23">
  <si>
    <t>生産屯数</t>
    <rPh sb="0" eb="2">
      <t>セイサン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</si>
  <si>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</si>
  <si>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</si>
  <si>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</si>
  <si>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</si>
  <si>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</si>
  <si>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</si>
  <si>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</si>
  <si>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</si>
  <si>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</si>
  <si>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</si>
  <si>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</si>
  <si>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</si>
  <si>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合計</t>
  </si>
  <si>
    <t>指数</t>
    <rPh sb="0" eb="2">
      <t>シスウ</t>
    </rPh>
    <phoneticPr fontId="1"/>
  </si>
  <si>
    <t>2014/03</t>
    <phoneticPr fontId="1"/>
  </si>
  <si>
    <t>2015/03</t>
    <phoneticPr fontId="1"/>
  </si>
  <si>
    <t>2016/03</t>
    <phoneticPr fontId="1"/>
  </si>
  <si>
    <t>2017/03</t>
    <phoneticPr fontId="1"/>
  </si>
  <si>
    <t>2018/03</t>
    <phoneticPr fontId="1"/>
  </si>
  <si>
    <t>2019/03</t>
    <phoneticPr fontId="1"/>
  </si>
  <si>
    <t>２０１９・５・２０</t>
    <phoneticPr fontId="1"/>
  </si>
  <si>
    <t>＜２０１４年を１００として＞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</si>
</sst>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C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1"/>
  <sheetViews>
    <sheetView tabSelected="1" zoomScaleNormal="100" workbookViewId="0">
      <selection activeCell="M11" sqref="M11"/>
    </sheetView>
  </sheetViews>
  <sheetFormatPr defaultRowHeight="13.5" x14ac:dyDescent="0.15"/>
  <cols>
    <col min="1" max="1" width="0.875" customWidth="1"/>
    <col min="2" max="2" width="12.625" customWidth="1"/>
    <col min="3" max="3" width="10.625" customWidth="1"/>
    <col min="4" max="9" width="9.625" customWidth="1"/>
    <col min="10" max="10" width="0.875" customWidth="1"/>
    <col min="11" max="11" width="9" customWidth="1"/>
  </cols>
  <sheetData>
    <row r="1" spans="2:15" ht="12.95" customHeight="1" x14ac:dyDescent="0.15">
      <c r="C1" t="s">
        <v>9</v>
      </c>
      <c r="H1" s="18" t="s">
        <v>21</v>
      </c>
      <c r="I1" s="18"/>
    </row>
    <row r="2" spans="2:15" ht="12.95" customHeight="1" x14ac:dyDescent="0.15">
      <c r="B2" s="19" t="s">
        <v>22</v>
      </c>
      <c r="C2" s="20"/>
      <c r="D2" s="2"/>
      <c r="E2" s="2"/>
      <c r="F2" s="2"/>
      <c r="G2" s="2"/>
      <c r="H2" s="2"/>
      <c r="I2" s="2"/>
    </row>
    <row r="3" spans="2:15" ht="12.95" customHeight="1" x14ac:dyDescent="0.15">
      <c r="B3" s="1"/>
      <c r="C3" s="1"/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K3" s="9"/>
      <c r="L3" s="9"/>
      <c r="M3" s="9"/>
    </row>
    <row r="4" spans="2:15" ht="12.95" customHeight="1" x14ac:dyDescent="0.15">
      <c r="B4" s="5" t="s">
        <v>2</v>
      </c>
      <c r="C4" s="5" t="s">
        <v>0</v>
      </c>
      <c r="D4" s="10">
        <v>29334</v>
      </c>
      <c r="E4" s="10">
        <v>29967</v>
      </c>
      <c r="F4" s="10">
        <v>29423</v>
      </c>
      <c r="G4" s="10">
        <v>27594</v>
      </c>
      <c r="H4" s="10">
        <v>28373</v>
      </c>
      <c r="I4" s="10">
        <v>24941</v>
      </c>
      <c r="K4" s="9"/>
      <c r="L4" s="9"/>
      <c r="M4" s="9"/>
      <c r="N4" s="9"/>
      <c r="O4" s="9"/>
    </row>
    <row r="5" spans="2:15" ht="12.95" customHeight="1" x14ac:dyDescent="0.15">
      <c r="B5" s="12"/>
      <c r="C5" s="12" t="s">
        <v>10</v>
      </c>
      <c r="D5" s="13">
        <v>31748</v>
      </c>
      <c r="E5" s="13">
        <v>33142</v>
      </c>
      <c r="F5" s="13">
        <v>32418</v>
      </c>
      <c r="G5" s="13">
        <v>32889</v>
      </c>
      <c r="H5" s="13">
        <v>31409</v>
      </c>
      <c r="I5" s="13">
        <v>30549</v>
      </c>
      <c r="K5" s="9"/>
      <c r="L5" s="9"/>
      <c r="M5" s="9"/>
      <c r="N5" s="9"/>
      <c r="O5" s="9"/>
    </row>
    <row r="6" spans="2:15" ht="12.95" customHeight="1" x14ac:dyDescent="0.15">
      <c r="B6" s="12"/>
      <c r="C6" s="15" t="s">
        <v>14</v>
      </c>
      <c r="D6" s="16">
        <v>100</v>
      </c>
      <c r="E6" s="16">
        <f>E5/D5*100</f>
        <v>104.39082776867834</v>
      </c>
      <c r="F6" s="16">
        <f>F5/D5*100</f>
        <v>102.11036915711227</v>
      </c>
      <c r="G6" s="16">
        <f>G5/D5*100</f>
        <v>103.59392717651505</v>
      </c>
      <c r="H6" s="16">
        <f>H5/D5*100</f>
        <v>98.932216202595441</v>
      </c>
      <c r="I6" s="16">
        <f>I5/E5*100</f>
        <v>92.176090760967952</v>
      </c>
      <c r="K6" s="9"/>
      <c r="L6" s="9"/>
      <c r="M6" s="9"/>
      <c r="N6" s="9"/>
      <c r="O6" s="9"/>
    </row>
    <row r="7" spans="2:15" ht="12.95" customHeight="1" x14ac:dyDescent="0.15">
      <c r="B7" s="12"/>
      <c r="C7" s="12" t="s">
        <v>1</v>
      </c>
      <c r="D7" s="13">
        <v>3287</v>
      </c>
      <c r="E7" s="13">
        <v>3721</v>
      </c>
      <c r="F7" s="13">
        <v>3572</v>
      </c>
      <c r="G7" s="13">
        <v>3595</v>
      </c>
      <c r="H7" s="13">
        <v>3382</v>
      </c>
      <c r="I7" s="13">
        <v>3464</v>
      </c>
      <c r="K7" s="9"/>
      <c r="L7" s="9"/>
      <c r="M7" s="9"/>
      <c r="N7" s="9"/>
      <c r="O7" s="9"/>
    </row>
    <row r="8" spans="2:15" ht="12.95" customHeight="1" x14ac:dyDescent="0.15">
      <c r="B8" s="12"/>
      <c r="C8" s="15" t="s">
        <v>14</v>
      </c>
      <c r="D8" s="16">
        <v>100</v>
      </c>
      <c r="E8" s="16">
        <f>E7/D7*100</f>
        <v>113.2035290538485</v>
      </c>
      <c r="F8" s="16">
        <f>F7/D7*100</f>
        <v>108.67052023121386</v>
      </c>
      <c r="G8" s="16">
        <f>G7/D7*100</f>
        <v>109.37024642531183</v>
      </c>
      <c r="H8" s="16">
        <f>H7/D7*100</f>
        <v>102.89017341040463</v>
      </c>
      <c r="I8" s="16">
        <f>I7/E7*100</f>
        <v>93.0932545014781</v>
      </c>
      <c r="K8" s="9"/>
      <c r="L8" s="9"/>
      <c r="M8" s="9"/>
    </row>
    <row r="9" spans="2:15" ht="12.95" customHeight="1" x14ac:dyDescent="0.15">
      <c r="B9" s="6"/>
      <c r="C9" s="6"/>
      <c r="D9" s="7"/>
      <c r="E9" s="7"/>
      <c r="F9" s="7"/>
      <c r="G9" s="7"/>
      <c r="H9" s="7"/>
      <c r="I9" s="7"/>
      <c r="K9" s="9"/>
      <c r="L9" s="9"/>
      <c r="M9" s="9"/>
      <c r="N9" s="9"/>
      <c r="O9" s="9"/>
    </row>
    <row r="10" spans="2:15" ht="12.95" customHeight="1" x14ac:dyDescent="0.15">
      <c r="B10" s="12" t="s">
        <v>3</v>
      </c>
      <c r="C10" s="12" t="s">
        <v>0</v>
      </c>
      <c r="D10" s="13">
        <v>19835</v>
      </c>
      <c r="E10" s="13">
        <v>12564</v>
      </c>
      <c r="F10" s="13">
        <v>17002</v>
      </c>
      <c r="G10" s="13">
        <v>12443</v>
      </c>
      <c r="H10" s="13">
        <v>12190</v>
      </c>
      <c r="I10" s="13">
        <v>11823</v>
      </c>
      <c r="K10" s="9"/>
      <c r="L10" s="9"/>
      <c r="M10" s="9"/>
      <c r="N10" s="9"/>
      <c r="O10" s="9"/>
    </row>
    <row r="11" spans="2:15" ht="12.95" customHeight="1" x14ac:dyDescent="0.15">
      <c r="B11" s="12"/>
      <c r="C11" s="12" t="s">
        <v>10</v>
      </c>
      <c r="D11" s="13">
        <v>15997</v>
      </c>
      <c r="E11" s="13">
        <v>13145</v>
      </c>
      <c r="F11" s="13">
        <v>13134</v>
      </c>
      <c r="G11" s="13">
        <v>14639</v>
      </c>
      <c r="H11" s="13">
        <v>11625</v>
      </c>
      <c r="I11" s="13">
        <v>11018</v>
      </c>
      <c r="K11" s="9"/>
      <c r="L11" s="9"/>
      <c r="M11" s="9"/>
      <c r="N11" s="9"/>
    </row>
    <row r="12" spans="2:15" ht="12.95" customHeight="1" x14ac:dyDescent="0.15">
      <c r="B12" s="12"/>
      <c r="C12" s="15" t="s">
        <v>14</v>
      </c>
      <c r="D12" s="16">
        <v>100</v>
      </c>
      <c r="E12" s="16">
        <f>E11/D11*100</f>
        <v>82.171657185722324</v>
      </c>
      <c r="F12" s="16">
        <f>F11/D11*100</f>
        <v>82.102894292679878</v>
      </c>
      <c r="G12" s="16">
        <f>G11/D11*100</f>
        <v>91.51090829530537</v>
      </c>
      <c r="H12" s="16">
        <f>H11/D11*100</f>
        <v>72.669875601675315</v>
      </c>
      <c r="I12" s="16">
        <f>I11/E11*100</f>
        <v>83.81894256371244</v>
      </c>
      <c r="K12" s="9"/>
      <c r="L12" s="9"/>
      <c r="M12" s="9"/>
      <c r="N12" s="9"/>
      <c r="O12" s="9"/>
    </row>
    <row r="13" spans="2:15" ht="12.95" customHeight="1" x14ac:dyDescent="0.15">
      <c r="B13" s="12"/>
      <c r="C13" s="12" t="s">
        <v>1</v>
      </c>
      <c r="D13" s="13">
        <v>1082</v>
      </c>
      <c r="E13" s="13">
        <v>991</v>
      </c>
      <c r="F13" s="13">
        <v>965</v>
      </c>
      <c r="G13" s="13">
        <v>1108</v>
      </c>
      <c r="H13" s="13">
        <v>948</v>
      </c>
      <c r="I13" s="13">
        <v>921</v>
      </c>
      <c r="K13" s="9"/>
      <c r="L13" s="9"/>
      <c r="M13" s="9"/>
    </row>
    <row r="14" spans="2:15" ht="12.95" customHeight="1" x14ac:dyDescent="0.15">
      <c r="B14" s="12"/>
      <c r="C14" s="15" t="s">
        <v>14</v>
      </c>
      <c r="D14" s="16">
        <v>100</v>
      </c>
      <c r="E14" s="16">
        <f>E13/D13*100</f>
        <v>91.589648798521267</v>
      </c>
      <c r="F14" s="16">
        <f>F13/D13*100</f>
        <v>89.186691312384468</v>
      </c>
      <c r="G14" s="16">
        <f>G13/D13*100</f>
        <v>102.40295748613678</v>
      </c>
      <c r="H14" s="16">
        <f>H13/D13*100</f>
        <v>87.615526802218113</v>
      </c>
      <c r="I14" s="16">
        <f>I13/E13*100</f>
        <v>92.936427850655903</v>
      </c>
      <c r="K14" s="9"/>
      <c r="L14" s="9"/>
      <c r="M14" s="9"/>
      <c r="N14" s="9"/>
      <c r="O14" s="9"/>
    </row>
    <row r="15" spans="2:15" ht="12.95" customHeight="1" x14ac:dyDescent="0.15">
      <c r="B15" s="6"/>
      <c r="C15" s="6"/>
      <c r="D15" s="7"/>
      <c r="E15" s="7"/>
      <c r="F15" s="7"/>
      <c r="G15" s="7"/>
      <c r="H15" s="7"/>
      <c r="I15" s="7"/>
      <c r="K15" s="9"/>
      <c r="L15" s="9"/>
      <c r="M15" s="9"/>
      <c r="N15" s="9"/>
      <c r="O15" s="9"/>
    </row>
    <row r="16" spans="2:15" ht="12.95" customHeight="1" x14ac:dyDescent="0.15">
      <c r="B16" s="12" t="s">
        <v>4</v>
      </c>
      <c r="C16" s="12" t="s">
        <v>0</v>
      </c>
      <c r="D16" s="13">
        <v>9895</v>
      </c>
      <c r="E16" s="13">
        <v>8547</v>
      </c>
      <c r="F16" s="13">
        <v>8494</v>
      </c>
      <c r="G16" s="13">
        <v>8551</v>
      </c>
      <c r="H16" s="13">
        <v>8110</v>
      </c>
      <c r="I16" s="13">
        <v>8634</v>
      </c>
      <c r="K16" s="9"/>
      <c r="L16" s="9"/>
      <c r="M16" s="9"/>
    </row>
    <row r="17" spans="2:15" ht="12.95" customHeight="1" x14ac:dyDescent="0.15">
      <c r="B17" s="12"/>
      <c r="C17" s="12" t="s">
        <v>10</v>
      </c>
      <c r="D17" s="13">
        <v>9076</v>
      </c>
      <c r="E17" s="13">
        <v>7668</v>
      </c>
      <c r="F17" s="13">
        <v>7881</v>
      </c>
      <c r="G17" s="13">
        <v>8035</v>
      </c>
      <c r="H17" s="13">
        <v>5713</v>
      </c>
      <c r="I17" s="13">
        <v>8228</v>
      </c>
      <c r="K17" s="9"/>
      <c r="L17" s="9"/>
      <c r="M17" s="9"/>
      <c r="N17" s="9"/>
      <c r="O17" s="9"/>
    </row>
    <row r="18" spans="2:15" ht="12.95" customHeight="1" x14ac:dyDescent="0.15">
      <c r="B18" s="12"/>
      <c r="C18" s="15" t="s">
        <v>14</v>
      </c>
      <c r="D18" s="16">
        <v>100</v>
      </c>
      <c r="E18" s="16">
        <f>E17/D17*100</f>
        <v>84.486557955046266</v>
      </c>
      <c r="F18" s="16">
        <f>F17/D17*100</f>
        <v>86.833406787130897</v>
      </c>
      <c r="G18" s="16">
        <f>G17/D17*100</f>
        <v>88.530189510797712</v>
      </c>
      <c r="H18" s="16">
        <f>H17/D17*100</f>
        <v>62.946231820185105</v>
      </c>
      <c r="I18" s="16">
        <f>I17/E17*100</f>
        <v>107.30307772561294</v>
      </c>
      <c r="K18" s="9"/>
      <c r="L18" s="9"/>
      <c r="M18" s="9"/>
      <c r="N18" s="9"/>
      <c r="O18" s="9"/>
    </row>
    <row r="19" spans="2:15" ht="12.95" customHeight="1" x14ac:dyDescent="0.15">
      <c r="B19" s="12"/>
      <c r="C19" s="12" t="s">
        <v>1</v>
      </c>
      <c r="D19" s="13">
        <v>775</v>
      </c>
      <c r="E19" s="13">
        <v>662</v>
      </c>
      <c r="F19" s="13">
        <v>667</v>
      </c>
      <c r="G19" s="13">
        <v>679</v>
      </c>
      <c r="H19" s="13">
        <v>514</v>
      </c>
      <c r="I19" s="13">
        <v>710</v>
      </c>
      <c r="K19" s="9"/>
      <c r="L19" s="9"/>
      <c r="M19" s="9"/>
      <c r="N19" s="9"/>
      <c r="O19" s="9"/>
    </row>
    <row r="20" spans="2:15" ht="12.95" customHeight="1" x14ac:dyDescent="0.15">
      <c r="B20" s="12"/>
      <c r="C20" s="15" t="s">
        <v>14</v>
      </c>
      <c r="D20" s="16">
        <v>100</v>
      </c>
      <c r="E20" s="16">
        <f>E19/D19*100</f>
        <v>85.41935483870968</v>
      </c>
      <c r="F20" s="16">
        <f>F19/D19*100</f>
        <v>86.064516129032256</v>
      </c>
      <c r="G20" s="16">
        <f>G19/D19*100</f>
        <v>87.612903225806448</v>
      </c>
      <c r="H20" s="16">
        <f>H19/D19*100</f>
        <v>66.322580645161295</v>
      </c>
      <c r="I20" s="16">
        <f>I19/E19*100</f>
        <v>107.25075528700907</v>
      </c>
      <c r="K20" s="9"/>
      <c r="L20" s="9"/>
      <c r="M20" s="9"/>
      <c r="N20" s="9"/>
      <c r="O20" s="9"/>
    </row>
    <row r="21" spans="2:15" ht="12.95" customHeight="1" x14ac:dyDescent="0.15">
      <c r="B21" s="6"/>
      <c r="C21" s="6"/>
      <c r="D21" s="7"/>
      <c r="E21" s="7"/>
      <c r="F21" s="7"/>
      <c r="G21" s="7"/>
      <c r="H21" s="7"/>
      <c r="I21" s="7"/>
      <c r="K21" s="9"/>
      <c r="L21" s="9"/>
      <c r="M21" s="9"/>
      <c r="N21" s="9"/>
      <c r="O21" s="9"/>
    </row>
    <row r="22" spans="2:15" ht="12.95" customHeight="1" x14ac:dyDescent="0.15">
      <c r="B22" s="12" t="s">
        <v>5</v>
      </c>
      <c r="C22" s="12" t="s">
        <v>0</v>
      </c>
      <c r="D22" s="13">
        <v>28231</v>
      </c>
      <c r="E22" s="13">
        <v>26668</v>
      </c>
      <c r="F22" s="13">
        <v>24647</v>
      </c>
      <c r="G22" s="13">
        <v>24862</v>
      </c>
      <c r="H22" s="13">
        <v>22117</v>
      </c>
      <c r="I22" s="13">
        <v>22681</v>
      </c>
      <c r="K22" s="9"/>
      <c r="L22" s="9"/>
      <c r="M22" s="9"/>
    </row>
    <row r="23" spans="2:15" ht="12.95" customHeight="1" x14ac:dyDescent="0.15">
      <c r="B23" s="12"/>
      <c r="C23" s="12" t="s">
        <v>10</v>
      </c>
      <c r="D23" s="13">
        <v>28491</v>
      </c>
      <c r="E23" s="13">
        <v>27731</v>
      </c>
      <c r="F23" s="13">
        <v>27307</v>
      </c>
      <c r="G23" s="13">
        <v>25357</v>
      </c>
      <c r="H23" s="13">
        <v>24094</v>
      </c>
      <c r="I23" s="13">
        <v>23349</v>
      </c>
      <c r="K23" s="9"/>
      <c r="L23" s="9"/>
      <c r="M23" s="9"/>
      <c r="N23" s="9"/>
      <c r="O23" s="9"/>
    </row>
    <row r="24" spans="2:15" ht="12.95" customHeight="1" x14ac:dyDescent="0.15">
      <c r="B24" s="12"/>
      <c r="C24" s="15" t="s">
        <v>14</v>
      </c>
      <c r="D24" s="16">
        <v>100</v>
      </c>
      <c r="E24" s="16">
        <f>E23/D23*100</f>
        <v>97.332490962058188</v>
      </c>
      <c r="F24" s="16">
        <f>F23/D23*100</f>
        <v>95.844301709311708</v>
      </c>
      <c r="G24" s="16">
        <f>G23/D23*100</f>
        <v>89.000035098803139</v>
      </c>
      <c r="H24" s="16">
        <f>H23/D23*100</f>
        <v>84.567056263381417</v>
      </c>
      <c r="I24" s="16">
        <f>I23/E23*100</f>
        <v>84.198189751541591</v>
      </c>
      <c r="K24" s="9"/>
      <c r="L24" s="9"/>
      <c r="M24" s="9"/>
      <c r="N24" s="9"/>
      <c r="O24" s="9"/>
    </row>
    <row r="25" spans="2:15" ht="12.95" customHeight="1" x14ac:dyDescent="0.15">
      <c r="B25" s="12"/>
      <c r="C25" s="12" t="s">
        <v>1</v>
      </c>
      <c r="D25" s="13">
        <v>2686</v>
      </c>
      <c r="E25" s="13">
        <v>2701</v>
      </c>
      <c r="F25" s="13">
        <v>2653</v>
      </c>
      <c r="G25" s="13">
        <v>2450</v>
      </c>
      <c r="H25" s="13">
        <v>2360</v>
      </c>
      <c r="I25" s="13">
        <v>2287</v>
      </c>
      <c r="K25" s="9"/>
      <c r="L25" s="9"/>
      <c r="M25" s="9"/>
      <c r="N25" s="9"/>
      <c r="O25" s="9"/>
    </row>
    <row r="26" spans="2:15" ht="12.95" customHeight="1" x14ac:dyDescent="0.15">
      <c r="B26" s="12"/>
      <c r="C26" s="15" t="s">
        <v>14</v>
      </c>
      <c r="D26" s="16">
        <v>100</v>
      </c>
      <c r="E26" s="16">
        <f>E25/D25*100</f>
        <v>100.5584512285927</v>
      </c>
      <c r="F26" s="16">
        <f>F25/D25*100</f>
        <v>98.771407297096061</v>
      </c>
      <c r="G26" s="16">
        <f>G25/D25*100</f>
        <v>91.213700670141478</v>
      </c>
      <c r="H26" s="16">
        <f>H25/D25*100</f>
        <v>87.862993298585252</v>
      </c>
      <c r="I26" s="16">
        <f>I25/E25*100</f>
        <v>84.672343576453173</v>
      </c>
      <c r="K26" s="9"/>
      <c r="L26" s="9"/>
      <c r="M26" s="9"/>
      <c r="N26" s="9"/>
      <c r="O26" s="9"/>
    </row>
    <row r="27" spans="2:15" ht="12.95" customHeight="1" x14ac:dyDescent="0.15">
      <c r="B27" s="12"/>
      <c r="C27" s="12"/>
      <c r="D27" s="14"/>
      <c r="E27" s="14"/>
      <c r="F27" s="14"/>
      <c r="G27" s="14"/>
      <c r="H27" s="14"/>
      <c r="I27" s="7"/>
      <c r="K27" s="9"/>
      <c r="L27" s="9"/>
      <c r="M27" s="9"/>
    </row>
    <row r="28" spans="2:15" ht="12.95" customHeight="1" x14ac:dyDescent="0.15">
      <c r="B28" s="5" t="s">
        <v>6</v>
      </c>
      <c r="C28" s="5" t="s">
        <v>0</v>
      </c>
      <c r="D28" s="10">
        <v>1623</v>
      </c>
      <c r="E28" s="10">
        <v>1774</v>
      </c>
      <c r="F28" s="10">
        <v>1718</v>
      </c>
      <c r="G28" s="10">
        <v>1794</v>
      </c>
      <c r="H28" s="10">
        <v>2132</v>
      </c>
      <c r="I28" s="9">
        <v>2179</v>
      </c>
      <c r="K28" s="9"/>
      <c r="L28" s="9"/>
      <c r="M28" s="9"/>
      <c r="N28" s="9"/>
      <c r="O28" s="9"/>
    </row>
    <row r="29" spans="2:15" ht="12.95" customHeight="1" x14ac:dyDescent="0.15">
      <c r="B29" s="12"/>
      <c r="C29" s="12" t="s">
        <v>10</v>
      </c>
      <c r="D29" s="13">
        <v>1493</v>
      </c>
      <c r="E29" s="13">
        <v>1481</v>
      </c>
      <c r="F29" s="13">
        <v>1555</v>
      </c>
      <c r="G29" s="13">
        <v>1614</v>
      </c>
      <c r="H29" s="13">
        <v>1644</v>
      </c>
      <c r="I29" s="9">
        <v>1869</v>
      </c>
      <c r="K29" s="9"/>
      <c r="L29" s="9"/>
      <c r="M29" s="9"/>
      <c r="N29" s="9"/>
      <c r="O29" s="9"/>
    </row>
    <row r="30" spans="2:15" ht="12.95" customHeight="1" x14ac:dyDescent="0.15">
      <c r="B30" s="12"/>
      <c r="C30" s="15" t="s">
        <v>14</v>
      </c>
      <c r="D30" s="16">
        <v>100</v>
      </c>
      <c r="E30" s="16">
        <f>E29/D29*100</f>
        <v>99.196249162759543</v>
      </c>
      <c r="F30" s="16">
        <f>F29/D29*100</f>
        <v>104.15271265907569</v>
      </c>
      <c r="G30" s="16">
        <f>G29/D29*100</f>
        <v>108.10448760884125</v>
      </c>
      <c r="H30" s="16">
        <f>H29/D29*100</f>
        <v>110.1138647019424</v>
      </c>
      <c r="I30" s="16">
        <f>I29/E29*100</f>
        <v>126.19851451721809</v>
      </c>
      <c r="K30" s="9"/>
      <c r="L30" s="9"/>
      <c r="M30" s="9"/>
    </row>
    <row r="31" spans="2:15" ht="12.95" customHeight="1" x14ac:dyDescent="0.15">
      <c r="B31" s="12"/>
      <c r="C31" s="12" t="s">
        <v>1</v>
      </c>
      <c r="D31" s="13">
        <v>704</v>
      </c>
      <c r="E31" s="13">
        <v>778</v>
      </c>
      <c r="F31" s="13">
        <v>709</v>
      </c>
      <c r="G31" s="13">
        <v>764</v>
      </c>
      <c r="H31" s="13">
        <v>741</v>
      </c>
      <c r="I31" s="9">
        <v>885</v>
      </c>
      <c r="K31" s="9"/>
      <c r="L31" s="9"/>
      <c r="M31" s="9"/>
      <c r="N31" s="9"/>
      <c r="O31" s="9"/>
    </row>
    <row r="32" spans="2:15" ht="12.95" customHeight="1" x14ac:dyDescent="0.15">
      <c r="B32" s="12"/>
      <c r="C32" s="15" t="s">
        <v>14</v>
      </c>
      <c r="D32" s="16">
        <v>100</v>
      </c>
      <c r="E32" s="16">
        <f>E31/D31*100</f>
        <v>110.51136363636364</v>
      </c>
      <c r="F32" s="16">
        <f>F31/D31*100</f>
        <v>100.71022727272727</v>
      </c>
      <c r="G32" s="16">
        <f>G31/D31*100</f>
        <v>108.52272727272727</v>
      </c>
      <c r="H32" s="16">
        <f>H31/D31*100</f>
        <v>105.25568181818181</v>
      </c>
      <c r="I32" s="16">
        <f>I31/E31*100</f>
        <v>113.75321336760926</v>
      </c>
      <c r="K32" s="9"/>
      <c r="L32" s="9"/>
      <c r="M32" s="9"/>
    </row>
    <row r="33" spans="2:15" ht="12.95" customHeight="1" x14ac:dyDescent="0.15">
      <c r="B33" s="6"/>
      <c r="C33" s="6"/>
      <c r="D33" s="7"/>
      <c r="E33" s="7"/>
      <c r="F33" s="7"/>
      <c r="G33" s="7"/>
      <c r="H33" s="7"/>
      <c r="I33" s="7"/>
      <c r="K33" s="9"/>
      <c r="L33" s="9"/>
      <c r="M33" s="9"/>
      <c r="N33" s="9"/>
      <c r="O33" s="9"/>
    </row>
    <row r="34" spans="2:15" ht="12.95" customHeight="1" x14ac:dyDescent="0.15">
      <c r="B34" s="12" t="s">
        <v>7</v>
      </c>
      <c r="C34" s="12" t="s">
        <v>0</v>
      </c>
      <c r="D34" s="13">
        <v>20280</v>
      </c>
      <c r="E34" s="13">
        <v>16293</v>
      </c>
      <c r="F34" s="13">
        <v>22418</v>
      </c>
      <c r="G34" s="13">
        <v>19226</v>
      </c>
      <c r="H34" s="13">
        <v>21292</v>
      </c>
      <c r="I34" s="9">
        <v>19366</v>
      </c>
      <c r="K34" s="9"/>
      <c r="L34" s="9"/>
      <c r="M34" s="9"/>
      <c r="N34" s="9"/>
      <c r="O34" s="9"/>
    </row>
    <row r="35" spans="2:15" ht="12.95" customHeight="1" x14ac:dyDescent="0.15">
      <c r="B35" s="12"/>
      <c r="C35" s="12" t="s">
        <v>10</v>
      </c>
      <c r="D35" s="13">
        <v>20665</v>
      </c>
      <c r="E35" s="13">
        <v>18657</v>
      </c>
      <c r="F35" s="13">
        <v>17986</v>
      </c>
      <c r="G35" s="13">
        <v>20722</v>
      </c>
      <c r="H35" s="13">
        <v>19600</v>
      </c>
      <c r="I35" s="9">
        <v>20128</v>
      </c>
      <c r="K35" s="9"/>
      <c r="L35" s="9"/>
      <c r="M35" s="9"/>
      <c r="N35" s="9"/>
      <c r="O35" s="9"/>
    </row>
    <row r="36" spans="2:15" ht="12.95" customHeight="1" x14ac:dyDescent="0.15">
      <c r="B36" s="12"/>
      <c r="C36" s="15" t="s">
        <v>14</v>
      </c>
      <c r="D36" s="16">
        <v>100</v>
      </c>
      <c r="E36" s="16">
        <f>E35/D35*100</f>
        <v>90.283087345753685</v>
      </c>
      <c r="F36" s="16">
        <f>F35/D35*100</f>
        <v>87.036051294459227</v>
      </c>
      <c r="G36" s="16">
        <f>G35/D35*100</f>
        <v>100.27582869586257</v>
      </c>
      <c r="H36" s="16">
        <f>H35/D35*100</f>
        <v>94.846358577304628</v>
      </c>
      <c r="I36" s="16">
        <f>I35/E35*100</f>
        <v>107.88444015650963</v>
      </c>
      <c r="K36" s="9"/>
      <c r="L36" s="9"/>
      <c r="M36" s="9"/>
      <c r="N36" s="9"/>
      <c r="O36" s="9"/>
    </row>
    <row r="37" spans="2:15" ht="12.95" customHeight="1" x14ac:dyDescent="0.15">
      <c r="B37" s="12"/>
      <c r="C37" s="12" t="s">
        <v>1</v>
      </c>
      <c r="D37" s="13">
        <v>1910</v>
      </c>
      <c r="E37" s="13">
        <v>1818</v>
      </c>
      <c r="F37" s="13">
        <v>1787</v>
      </c>
      <c r="G37" s="13">
        <v>1951</v>
      </c>
      <c r="H37" s="13">
        <v>1912</v>
      </c>
      <c r="I37" s="9">
        <v>1904</v>
      </c>
      <c r="K37" s="9"/>
      <c r="L37" s="9"/>
      <c r="M37" s="9"/>
    </row>
    <row r="38" spans="2:15" ht="12.95" customHeight="1" x14ac:dyDescent="0.15">
      <c r="B38" s="12"/>
      <c r="C38" s="15" t="s">
        <v>14</v>
      </c>
      <c r="D38" s="16">
        <v>100</v>
      </c>
      <c r="E38" s="16">
        <f>E37/D37*100</f>
        <v>95.183246073298434</v>
      </c>
      <c r="F38" s="16">
        <f>F37/D37*100</f>
        <v>93.56020942408378</v>
      </c>
      <c r="G38" s="16">
        <f>G37/D37*100</f>
        <v>102.14659685863874</v>
      </c>
      <c r="H38" s="16">
        <f>H37/D37*100</f>
        <v>100.10471204188482</v>
      </c>
      <c r="I38" s="16">
        <f>I37/E37*100</f>
        <v>104.73047304730474</v>
      </c>
      <c r="K38" s="9"/>
      <c r="L38" s="9"/>
      <c r="M38" s="9"/>
      <c r="N38" s="9"/>
      <c r="O38" s="9"/>
    </row>
    <row r="39" spans="2:15" ht="12.95" customHeight="1" x14ac:dyDescent="0.15">
      <c r="B39" s="6"/>
      <c r="C39" s="6"/>
      <c r="D39" s="7"/>
      <c r="E39" s="7"/>
      <c r="F39" s="7"/>
      <c r="G39" s="7"/>
      <c r="H39" s="7"/>
      <c r="I39" s="7"/>
      <c r="K39" s="9"/>
      <c r="L39" s="9"/>
      <c r="M39" s="9"/>
      <c r="N39" s="9"/>
      <c r="O39" s="9"/>
    </row>
    <row r="40" spans="2:15" ht="12.95" customHeight="1" x14ac:dyDescent="0.15">
      <c r="B40" s="12" t="s">
        <v>8</v>
      </c>
      <c r="C40" s="12" t="s">
        <v>0</v>
      </c>
      <c r="D40" s="13">
        <v>1781</v>
      </c>
      <c r="E40" s="13">
        <v>2099</v>
      </c>
      <c r="F40" s="13">
        <v>1388</v>
      </c>
      <c r="G40" s="13">
        <v>1626</v>
      </c>
      <c r="H40" s="13">
        <v>1702</v>
      </c>
      <c r="I40" s="9">
        <v>1284</v>
      </c>
      <c r="K40" s="9"/>
      <c r="L40" s="9"/>
      <c r="M40" s="9"/>
      <c r="O40" s="9"/>
    </row>
    <row r="41" spans="2:15" ht="12.95" customHeight="1" x14ac:dyDescent="0.15">
      <c r="B41" s="12"/>
      <c r="C41" s="12" t="s">
        <v>10</v>
      </c>
      <c r="D41" s="13">
        <v>1659</v>
      </c>
      <c r="E41" s="13">
        <v>1808</v>
      </c>
      <c r="F41" s="13">
        <v>1565</v>
      </c>
      <c r="G41" s="13">
        <v>1513</v>
      </c>
      <c r="H41" s="13">
        <v>1724</v>
      </c>
      <c r="I41" s="9">
        <v>1364</v>
      </c>
      <c r="K41" s="9"/>
      <c r="L41" s="9"/>
      <c r="M41" s="9"/>
      <c r="N41" s="9"/>
      <c r="O41" s="9"/>
    </row>
    <row r="42" spans="2:15" ht="12.95" customHeight="1" x14ac:dyDescent="0.15">
      <c r="B42" s="12"/>
      <c r="C42" s="15" t="s">
        <v>14</v>
      </c>
      <c r="D42" s="16">
        <v>100</v>
      </c>
      <c r="E42" s="16">
        <f>E41/D41*100</f>
        <v>108.98131404460518</v>
      </c>
      <c r="F42" s="16">
        <f>F41/D41*100</f>
        <v>94.333936106088004</v>
      </c>
      <c r="G42" s="16">
        <f>G37/D37*100</f>
        <v>102.14659685863874</v>
      </c>
      <c r="H42" s="16">
        <f>H37/D37*100</f>
        <v>100.10471204188482</v>
      </c>
      <c r="I42" s="16">
        <f>I37/E37*100</f>
        <v>104.73047304730474</v>
      </c>
      <c r="K42" s="9"/>
      <c r="L42" s="9"/>
      <c r="M42" s="9"/>
      <c r="N42" s="9"/>
      <c r="O42" s="9"/>
    </row>
    <row r="43" spans="2:15" ht="12.95" customHeight="1" x14ac:dyDescent="0.15">
      <c r="B43" s="12"/>
      <c r="C43" s="12" t="s">
        <v>1</v>
      </c>
      <c r="D43" s="13">
        <v>992</v>
      </c>
      <c r="E43" s="13">
        <v>1079</v>
      </c>
      <c r="F43" s="13">
        <v>1023</v>
      </c>
      <c r="G43" s="13">
        <v>980</v>
      </c>
      <c r="H43" s="13">
        <v>1052</v>
      </c>
      <c r="I43" s="9">
        <v>876</v>
      </c>
      <c r="K43" s="9"/>
      <c r="L43" s="9"/>
      <c r="M43" s="9"/>
      <c r="N43" s="9"/>
      <c r="O43" s="9"/>
    </row>
    <row r="44" spans="2:15" ht="12.95" customHeight="1" x14ac:dyDescent="0.15">
      <c r="B44" s="12"/>
      <c r="C44" s="15" t="s">
        <v>14</v>
      </c>
      <c r="D44" s="16">
        <v>100</v>
      </c>
      <c r="E44" s="16">
        <f>E43/D43*100</f>
        <v>108.77016129032258</v>
      </c>
      <c r="F44" s="16">
        <f>F43/D43*100</f>
        <v>103.125</v>
      </c>
      <c r="G44" s="16">
        <f>G43/D43+100</f>
        <v>100.98790322580645</v>
      </c>
      <c r="H44" s="16">
        <f>H43/D43*100</f>
        <v>106.04838709677421</v>
      </c>
      <c r="I44" s="16">
        <f>I43/D43*100</f>
        <v>88.306451612903231</v>
      </c>
      <c r="K44" s="9"/>
      <c r="L44" s="9"/>
      <c r="M44" s="9"/>
      <c r="N44" s="9"/>
      <c r="O44" s="9"/>
    </row>
    <row r="45" spans="2:15" ht="12.95" customHeight="1" x14ac:dyDescent="0.15">
      <c r="B45" s="6"/>
      <c r="C45" s="6"/>
      <c r="D45" s="7"/>
      <c r="E45" s="7"/>
      <c r="F45" s="7"/>
      <c r="G45" s="7"/>
      <c r="H45" s="7"/>
      <c r="I45" s="7"/>
      <c r="K45" s="9"/>
      <c r="L45" s="9"/>
      <c r="M45" s="9"/>
      <c r="N45" s="9"/>
      <c r="O45" s="9"/>
    </row>
    <row r="46" spans="2:15" ht="12.95" customHeight="1" x14ac:dyDescent="0.15">
      <c r="B46" s="12" t="s">
        <v>11</v>
      </c>
      <c r="C46" s="12" t="s">
        <v>0</v>
      </c>
      <c r="D46" s="13">
        <v>1734</v>
      </c>
      <c r="E46" s="13">
        <v>1293</v>
      </c>
      <c r="F46" s="13">
        <v>1237</v>
      </c>
      <c r="G46" s="13">
        <v>1731</v>
      </c>
      <c r="H46" s="13">
        <v>1407</v>
      </c>
      <c r="I46" s="9">
        <v>1287</v>
      </c>
      <c r="K46" s="9"/>
      <c r="L46" s="9"/>
      <c r="M46" s="9"/>
      <c r="N46" s="9"/>
      <c r="O46" s="9"/>
    </row>
    <row r="47" spans="2:15" ht="12.95" customHeight="1" x14ac:dyDescent="0.15">
      <c r="B47" s="17"/>
      <c r="C47" s="12" t="s">
        <v>10</v>
      </c>
      <c r="D47" s="13">
        <v>1575</v>
      </c>
      <c r="E47" s="13">
        <v>1290</v>
      </c>
      <c r="F47" s="13">
        <v>1348</v>
      </c>
      <c r="G47" s="13">
        <v>1859</v>
      </c>
      <c r="H47" s="13">
        <v>1275</v>
      </c>
      <c r="I47" s="9">
        <v>1059</v>
      </c>
      <c r="K47" s="9"/>
      <c r="L47" s="9"/>
      <c r="M47" s="9"/>
    </row>
    <row r="48" spans="2:15" ht="12.95" customHeight="1" x14ac:dyDescent="0.15">
      <c r="B48" s="17"/>
      <c r="C48" s="15" t="s">
        <v>14</v>
      </c>
      <c r="D48" s="16">
        <v>100</v>
      </c>
      <c r="E48" s="16">
        <f>E47/D47*100</f>
        <v>81.904761904761898</v>
      </c>
      <c r="F48" s="16">
        <f>F47/D47*100</f>
        <v>85.587301587301596</v>
      </c>
      <c r="G48" s="16">
        <f>G47/D47+100</f>
        <v>101.18031746031745</v>
      </c>
      <c r="H48" s="16">
        <f>H47/D47*100</f>
        <v>80.952380952380949</v>
      </c>
      <c r="I48" s="16">
        <f>I47/D47*100</f>
        <v>67.238095238095241</v>
      </c>
      <c r="K48" s="9"/>
      <c r="L48" s="9"/>
      <c r="M48" s="9"/>
      <c r="N48" s="9"/>
      <c r="O48" s="9"/>
    </row>
    <row r="49" spans="2:15" ht="12.95" customHeight="1" x14ac:dyDescent="0.15">
      <c r="B49" s="17"/>
      <c r="C49" s="12" t="s">
        <v>1</v>
      </c>
      <c r="D49" s="13">
        <v>1006</v>
      </c>
      <c r="E49" s="13">
        <v>931</v>
      </c>
      <c r="F49" s="13">
        <v>1007</v>
      </c>
      <c r="G49" s="13">
        <v>1154</v>
      </c>
      <c r="H49" s="13">
        <v>991</v>
      </c>
      <c r="I49" s="9">
        <v>880</v>
      </c>
      <c r="K49" s="9"/>
      <c r="L49" s="9"/>
      <c r="M49" s="9"/>
      <c r="N49" s="9"/>
      <c r="O49" s="9"/>
    </row>
    <row r="50" spans="2:15" ht="12.95" customHeight="1" x14ac:dyDescent="0.15">
      <c r="B50" s="17"/>
      <c r="C50" s="15" t="s">
        <v>14</v>
      </c>
      <c r="D50" s="16">
        <v>100</v>
      </c>
      <c r="E50" s="16">
        <f>E49/D49*100</f>
        <v>92.544731610337976</v>
      </c>
      <c r="F50" s="16">
        <f>F49/D49*100</f>
        <v>100.09940357852882</v>
      </c>
      <c r="G50" s="16">
        <f>G49/D49+100</f>
        <v>101.14711729622266</v>
      </c>
      <c r="H50" s="16">
        <f>H49/D49*100</f>
        <v>98.508946322067587</v>
      </c>
      <c r="I50" s="16">
        <f>I49/D49*100</f>
        <v>87.475149105367791</v>
      </c>
      <c r="K50" s="9"/>
      <c r="L50" s="9"/>
      <c r="M50" s="9"/>
      <c r="N50" s="9"/>
    </row>
    <row r="51" spans="2:15" ht="12.95" customHeight="1" x14ac:dyDescent="0.15">
      <c r="B51" s="8"/>
      <c r="C51" s="6"/>
      <c r="D51" s="7"/>
      <c r="E51" s="7"/>
      <c r="F51" s="7"/>
      <c r="G51" s="7"/>
      <c r="H51" s="7"/>
      <c r="I51" s="7"/>
      <c r="K51" s="9"/>
      <c r="L51" s="9"/>
      <c r="M51" s="9"/>
      <c r="N51" s="9"/>
      <c r="O51" s="9"/>
    </row>
    <row r="52" spans="2:15" ht="12.95" customHeight="1" x14ac:dyDescent="0.15">
      <c r="B52" s="12" t="s">
        <v>12</v>
      </c>
      <c r="C52" s="12" t="s">
        <v>0</v>
      </c>
      <c r="D52" s="13">
        <v>7577</v>
      </c>
      <c r="E52" s="13">
        <v>8862</v>
      </c>
      <c r="F52" s="13">
        <v>6827</v>
      </c>
      <c r="G52" s="13">
        <v>6242</v>
      </c>
      <c r="H52" s="13">
        <v>7280</v>
      </c>
      <c r="I52" s="9">
        <v>7204</v>
      </c>
      <c r="K52" s="9"/>
      <c r="L52" s="9"/>
      <c r="M52" s="9"/>
    </row>
    <row r="53" spans="2:15" ht="12.95" customHeight="1" x14ac:dyDescent="0.15">
      <c r="B53" s="17"/>
      <c r="C53" s="12" t="s">
        <v>10</v>
      </c>
      <c r="D53" s="13">
        <v>7712</v>
      </c>
      <c r="E53" s="13">
        <v>7397</v>
      </c>
      <c r="F53" s="13">
        <v>6652</v>
      </c>
      <c r="G53" s="13">
        <v>6449</v>
      </c>
      <c r="H53" s="13">
        <v>5935</v>
      </c>
      <c r="I53" s="9">
        <v>4490</v>
      </c>
      <c r="K53" s="9"/>
      <c r="L53" s="9"/>
      <c r="M53" s="9"/>
      <c r="N53" s="9"/>
      <c r="O53" s="9"/>
    </row>
    <row r="54" spans="2:15" ht="12.95" customHeight="1" x14ac:dyDescent="0.15">
      <c r="B54" s="17"/>
      <c r="C54" s="15" t="s">
        <v>14</v>
      </c>
      <c r="D54" s="16">
        <v>100</v>
      </c>
      <c r="E54" s="16">
        <f>E53/D53*100</f>
        <v>95.915456431535276</v>
      </c>
      <c r="F54" s="16">
        <f>F53/D53*100</f>
        <v>86.255186721991706</v>
      </c>
      <c r="G54" s="16">
        <f>G53/D53+100</f>
        <v>100.83622925311204</v>
      </c>
      <c r="H54" s="16">
        <f>H53/D53*100</f>
        <v>76.95798755186722</v>
      </c>
      <c r="I54" s="16">
        <f>I53/D53*100</f>
        <v>58.220954356846477</v>
      </c>
      <c r="K54" s="9"/>
      <c r="L54" s="9"/>
      <c r="M54" s="9"/>
      <c r="N54" s="9"/>
      <c r="O54" s="9"/>
    </row>
    <row r="55" spans="2:15" ht="12.95" customHeight="1" x14ac:dyDescent="0.15">
      <c r="B55" s="17"/>
      <c r="C55" s="12" t="s">
        <v>1</v>
      </c>
      <c r="D55" s="13">
        <v>3544</v>
      </c>
      <c r="E55" s="13">
        <v>3625</v>
      </c>
      <c r="F55" s="13">
        <v>3504</v>
      </c>
      <c r="G55" s="13">
        <v>4012</v>
      </c>
      <c r="H55" s="13">
        <v>3675</v>
      </c>
      <c r="I55" s="9">
        <v>3406</v>
      </c>
      <c r="K55" s="9"/>
      <c r="L55" s="9"/>
      <c r="M55" s="9"/>
      <c r="N55" s="9"/>
      <c r="O55" s="9"/>
    </row>
    <row r="56" spans="2:15" ht="12.95" customHeight="1" x14ac:dyDescent="0.15">
      <c r="B56" s="17"/>
      <c r="C56" s="15" t="s">
        <v>14</v>
      </c>
      <c r="D56" s="16">
        <v>100</v>
      </c>
      <c r="E56" s="16">
        <f>E55/D55*100</f>
        <v>102.28555304740405</v>
      </c>
      <c r="F56" s="16">
        <f>F55/D55*100</f>
        <v>98.871331828442436</v>
      </c>
      <c r="G56" s="16">
        <f>G55/D55+100</f>
        <v>101.13205417607223</v>
      </c>
      <c r="H56" s="16">
        <f>H55/D55*100</f>
        <v>103.69638826185101</v>
      </c>
      <c r="I56" s="16">
        <f>I55/D55*100</f>
        <v>96.106094808126414</v>
      </c>
      <c r="K56" s="9"/>
      <c r="L56" s="9"/>
      <c r="M56" s="9"/>
      <c r="N56" s="9"/>
      <c r="O56" s="9"/>
    </row>
    <row r="57" spans="2:15" ht="12.95" customHeight="1" x14ac:dyDescent="0.15">
      <c r="B57" s="8"/>
      <c r="C57" s="6"/>
      <c r="D57" s="7"/>
      <c r="E57" s="7"/>
      <c r="F57" s="7"/>
      <c r="G57" s="7"/>
      <c r="H57" s="7"/>
      <c r="I57" s="7"/>
      <c r="K57" s="9"/>
      <c r="L57" s="9"/>
      <c r="M57" s="9"/>
    </row>
    <row r="58" spans="2:15" ht="12.95" customHeight="1" x14ac:dyDescent="0.15">
      <c r="B58" s="1" t="s">
        <v>13</v>
      </c>
      <c r="C58" s="1" t="s">
        <v>0</v>
      </c>
      <c r="D58" s="9">
        <v>120290</v>
      </c>
      <c r="E58" s="9">
        <v>108067</v>
      </c>
      <c r="F58" s="9">
        <v>113154</v>
      </c>
      <c r="G58" s="9">
        <v>104069</v>
      </c>
      <c r="H58" s="9">
        <v>104603</v>
      </c>
      <c r="I58" s="9">
        <v>99399</v>
      </c>
      <c r="K58" s="9"/>
      <c r="L58" s="9"/>
      <c r="M58" s="9"/>
      <c r="N58" s="9"/>
      <c r="O58" s="9"/>
    </row>
    <row r="59" spans="2:15" ht="12.95" customHeight="1" x14ac:dyDescent="0.15">
      <c r="C59" s="1" t="s">
        <v>10</v>
      </c>
      <c r="D59" s="9">
        <v>118416</v>
      </c>
      <c r="E59" s="9">
        <v>112319</v>
      </c>
      <c r="F59" s="9">
        <v>109846</v>
      </c>
      <c r="G59" s="9">
        <v>113077</v>
      </c>
      <c r="H59" s="9">
        <v>103019</v>
      </c>
      <c r="I59" s="9">
        <v>102054</v>
      </c>
      <c r="K59" s="9"/>
      <c r="L59" s="9"/>
      <c r="M59" s="9"/>
      <c r="N59" s="9"/>
      <c r="O59" s="9"/>
    </row>
    <row r="60" spans="2:15" ht="12.95" customHeight="1" x14ac:dyDescent="0.15">
      <c r="C60" s="11" t="s">
        <v>14</v>
      </c>
      <c r="D60" s="4">
        <v>100</v>
      </c>
      <c r="E60" s="4">
        <f>E59/D59*100</f>
        <v>94.851202540197264</v>
      </c>
      <c r="F60" s="4">
        <f>F59/D59*100</f>
        <v>92.762802324010281</v>
      </c>
      <c r="G60" s="16">
        <f>G59/D59+100</f>
        <v>100.9549131874071</v>
      </c>
      <c r="H60" s="16">
        <f>H59/D59*100</f>
        <v>86.997534117011213</v>
      </c>
      <c r="I60" s="16">
        <f>I59/D59*100</f>
        <v>86.182610458046199</v>
      </c>
      <c r="K60" s="9"/>
      <c r="L60" s="9"/>
      <c r="M60" s="9"/>
      <c r="N60" s="9"/>
      <c r="O60" s="9"/>
    </row>
    <row r="61" spans="2:15" ht="12.95" customHeight="1" x14ac:dyDescent="0.15">
      <c r="C61" s="1" t="s">
        <v>1</v>
      </c>
      <c r="D61" s="9">
        <v>15986</v>
      </c>
      <c r="E61" s="9">
        <v>15227</v>
      </c>
      <c r="F61" s="9">
        <v>15887</v>
      </c>
      <c r="G61" s="9">
        <v>16693</v>
      </c>
      <c r="H61" s="9">
        <v>15575</v>
      </c>
      <c r="I61" s="9">
        <v>15333</v>
      </c>
      <c r="K61" s="9"/>
      <c r="L61" s="9"/>
    </row>
    <row r="62" spans="2:15" ht="12.95" customHeight="1" x14ac:dyDescent="0.15">
      <c r="C62" s="11" t="s">
        <v>14</v>
      </c>
      <c r="D62" s="4">
        <v>100</v>
      </c>
      <c r="E62" s="4">
        <f>E61/D61*100</f>
        <v>95.252095583635679</v>
      </c>
      <c r="F62" s="4">
        <f>F61/D61*100</f>
        <v>99.380708119604648</v>
      </c>
      <c r="G62" s="16">
        <f>G61/D61+100</f>
        <v>101.04422619792318</v>
      </c>
      <c r="H62" s="16">
        <f>H61/D61*100</f>
        <v>97.429000375328414</v>
      </c>
      <c r="I62" s="16">
        <f>I61/D61*100</f>
        <v>95.915175778806457</v>
      </c>
      <c r="K62" s="9"/>
      <c r="L62" s="9"/>
    </row>
    <row r="63" spans="2:15" ht="14.1" customHeight="1" x14ac:dyDescent="0.15">
      <c r="C63" s="1"/>
      <c r="D63" s="3"/>
      <c r="E63" s="3"/>
      <c r="F63" s="3"/>
      <c r="G63" s="3"/>
      <c r="H63" s="3"/>
      <c r="I63" s="3"/>
      <c r="K63" s="9"/>
      <c r="L63" s="9"/>
    </row>
    <row r="64" spans="2:15" ht="14.1" customHeight="1" x14ac:dyDescent="0.15">
      <c r="D64" s="3"/>
      <c r="E64" s="3"/>
      <c r="F64" s="3"/>
      <c r="G64" s="3"/>
      <c r="H64" s="3"/>
      <c r="I64" s="3"/>
      <c r="K64" s="9"/>
      <c r="L64" s="9"/>
    </row>
    <row r="65" spans="4:12" ht="14.1" customHeight="1" x14ac:dyDescent="0.15">
      <c r="D65" s="3"/>
      <c r="E65" s="3"/>
      <c r="F65" s="3"/>
      <c r="G65" s="3"/>
      <c r="H65" s="3"/>
      <c r="I65" s="3"/>
      <c r="K65" s="9"/>
      <c r="L65" s="9"/>
    </row>
    <row r="66" spans="4:12" ht="14.1" customHeight="1" x14ac:dyDescent="0.15">
      <c r="D66" s="3"/>
      <c r="E66" s="3"/>
      <c r="F66" s="3"/>
      <c r="G66" s="3"/>
      <c r="H66" s="3"/>
      <c r="I66" s="3"/>
      <c r="K66" s="9"/>
      <c r="L66" s="9"/>
    </row>
    <row r="67" spans="4:12" x14ac:dyDescent="0.15">
      <c r="D67" s="3"/>
      <c r="E67" s="3"/>
      <c r="F67" s="3"/>
      <c r="G67" s="3"/>
      <c r="H67" s="3"/>
      <c r="I67" s="3"/>
      <c r="K67" s="9"/>
      <c r="L67" s="9"/>
    </row>
    <row r="68" spans="4:12" x14ac:dyDescent="0.15">
      <c r="D68" s="3"/>
      <c r="E68" s="3"/>
      <c r="F68" s="3"/>
      <c r="G68" s="3"/>
      <c r="H68" s="3"/>
      <c r="I68" s="3"/>
      <c r="K68" s="9"/>
      <c r="L68" s="9"/>
    </row>
    <row r="69" spans="4:12" x14ac:dyDescent="0.15">
      <c r="D69" s="3"/>
      <c r="E69" s="3"/>
      <c r="F69" s="3"/>
      <c r="G69" s="3"/>
      <c r="H69" s="3"/>
      <c r="I69" s="3"/>
      <c r="L69" s="9"/>
    </row>
    <row r="70" spans="4:12" x14ac:dyDescent="0.15">
      <c r="D70" s="3"/>
      <c r="E70" s="3"/>
      <c r="F70" s="3"/>
      <c r="G70" s="3"/>
      <c r="H70" s="3"/>
      <c r="I70" s="3"/>
      <c r="K70" s="9"/>
    </row>
    <row r="71" spans="4:12" x14ac:dyDescent="0.15">
      <c r="D71" s="3"/>
      <c r="E71" s="3"/>
      <c r="F71" s="3"/>
      <c r="G71" s="3"/>
      <c r="H71" s="3"/>
      <c r="I71" s="3"/>
      <c r="K71" s="9"/>
    </row>
    <row r="72" spans="4:12" x14ac:dyDescent="0.15">
      <c r="D72" s="3"/>
      <c r="E72" s="3"/>
      <c r="F72" s="3"/>
      <c r="G72" s="3"/>
      <c r="H72" s="3"/>
      <c r="I72" s="3"/>
      <c r="K72" s="9"/>
    </row>
    <row r="73" spans="4:12" x14ac:dyDescent="0.15">
      <c r="K73" s="9"/>
    </row>
    <row r="74" spans="4:12" x14ac:dyDescent="0.15">
      <c r="K74" s="9"/>
    </row>
    <row r="75" spans="4:12" x14ac:dyDescent="0.15">
      <c r="K75" s="9"/>
    </row>
    <row r="76" spans="4:12" x14ac:dyDescent="0.15">
      <c r="K76" s="9"/>
    </row>
    <row r="77" spans="4:12" x14ac:dyDescent="0.15">
      <c r="K77" s="9"/>
    </row>
    <row r="79" spans="4:12" x14ac:dyDescent="0.15">
      <c r="K79" s="9"/>
    </row>
    <row r="80" spans="4:12" x14ac:dyDescent="0.15">
      <c r="K80" s="9"/>
    </row>
    <row r="81" spans="11:11" x14ac:dyDescent="0.15">
      <c r="K81" s="9"/>
    </row>
  </sheetData>
  <mergeCells count="1">
    <mergeCell ref="H1:I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gmaj</cp:lastModifiedBy>
  <cp:lastPrinted>2019-03-18T04:42:27Z</cp:lastPrinted>
  <dcterms:created xsi:type="dcterms:W3CDTF">2015-06-11T04:00:31Z</dcterms:created>
  <dcterms:modified xsi:type="dcterms:W3CDTF">2019-05-20T07:48:23Z</dcterms:modified>
</cp:coreProperties>
</file>